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255" windowHeight="79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46" i="1"/>
  <c r="H79"/>
  <c r="D89"/>
  <c r="H24"/>
</calcChain>
</file>

<file path=xl/sharedStrings.xml><?xml version="1.0" encoding="utf-8"?>
<sst xmlns="http://schemas.openxmlformats.org/spreadsheetml/2006/main" count="111" uniqueCount="101">
  <si>
    <t>BELÉN NAVIDEÑO</t>
  </si>
  <si>
    <t>DAVID GÓMEZ CARBAJO</t>
  </si>
  <si>
    <t>A.C. EL PORTAL DE SAN VICENTE</t>
  </si>
  <si>
    <t>SONIDO GALENDE S.L.</t>
  </si>
  <si>
    <t>LIMPIEZA Y RETIRADA CONTENEDORES CABALGATA PAPA NOEL</t>
  </si>
  <si>
    <t>ZAMORA LIMPIA</t>
  </si>
  <si>
    <t>GALA LOS TRES MAGOS REYES</t>
  </si>
  <si>
    <t>IDEAS PROACTIVAS</t>
  </si>
  <si>
    <t>COROS NAVIDEÑOS Y ACTUACIONES DE CORO EN LAS CALLES</t>
  </si>
  <si>
    <t>GASTOS CABALGATA REYES MAGOS</t>
  </si>
  <si>
    <t>50.000 PIRULETAS</t>
  </si>
  <si>
    <t>LA IBENSE</t>
  </si>
  <si>
    <t>ALQUILER 6 CAMELLOS, PAJES, MONTURAS Y GUARNICIONES</t>
  </si>
  <si>
    <t>ESCUELA EQUITACIÓN CENTAURO S.L.</t>
  </si>
  <si>
    <t>ALQUILER VESTUARIO 250 FIGURANTES</t>
  </si>
  <si>
    <t>A.C. CREACIONES MENGA</t>
  </si>
  <si>
    <t>SESIÓN DE FUEGOS ARTIFICIALES PARA CABALGATA</t>
  </si>
  <si>
    <t>BARRIO SEJAS, RICARDO</t>
  </si>
  <si>
    <t>ORGANIZACIÓN Y COORDINACIÓN CABALGATA</t>
  </si>
  <si>
    <t>A.C. LA MORANA</t>
  </si>
  <si>
    <t>THREEMAX AUDIO S.L.</t>
  </si>
  <si>
    <t>A.C. MENGA</t>
  </si>
  <si>
    <t>GRUPOS PARTICIPANTES CABALGATA Y ACTUACIONES</t>
  </si>
  <si>
    <t>Coral Ciudad de Zamora, Coro Sacro Jerónimo</t>
  </si>
  <si>
    <t>ILUMINACIÓN ORNAMENTAL</t>
  </si>
  <si>
    <t>GASTOS ACTIVIDADES NAVIDEÑAS</t>
  </si>
  <si>
    <t>Iluminación Navideña</t>
  </si>
  <si>
    <t>TOTAL</t>
  </si>
  <si>
    <t>JOSÉ ALFAGEME PÉREZ</t>
  </si>
  <si>
    <t>TOTAL GASTOS CABALGATA</t>
  </si>
  <si>
    <t>TOTAL GASTOS CONCEJALIA DE CULTURA</t>
  </si>
  <si>
    <t>GASTOS ACTIVIDADES NAVIDAD</t>
  </si>
  <si>
    <t>GUIJARRO AVILA, LUIS MIGUEL</t>
  </si>
  <si>
    <t>TOTAL GASTOS CONCEJALIA DE JUVENTUD</t>
  </si>
  <si>
    <t>DAVID GONZÁLEZ BARROSO</t>
  </si>
  <si>
    <t>SONORIZACIÓN ESPECTÁCULO PLAZA MAYOR CABALGATA</t>
  </si>
  <si>
    <t>ILUMINACIÓN Y SONIDO DESFILE CABALGATA REYES</t>
  </si>
  <si>
    <t>12 CABALLISTA PARA CABALGATA</t>
  </si>
  <si>
    <t>ALQUILER 6 CABALLOS Y 4 ENGANCHES</t>
  </si>
  <si>
    <t>PASACALLES ORO VIEJO Y PATRUYASOS</t>
  </si>
  <si>
    <t>MUSICAL SPORT S.L.</t>
  </si>
  <si>
    <t>MONTAJE Y DESMOTANJE ESCENARIO PLAZA MAYOR</t>
  </si>
  <si>
    <t>SILVIA BARROSO LAGUNO</t>
  </si>
  <si>
    <t>CHOCOLATADA NAVIDEÑA. DÍA 25 DE DICIEMBRE Y 1 DE ENERO</t>
  </si>
  <si>
    <t>JAIMA PARA CHOCOLATADA. DÍA 25 DE DICIEMBRE Y 1 DE ENERO</t>
  </si>
  <si>
    <t xml:space="preserve"> Coral Camerata Primo Tempo, Coro </t>
  </si>
  <si>
    <t>15000 PROGRAMAS NAVIDAD, MUPIS Y ADAPTACIÓN A MEDIOS</t>
  </si>
  <si>
    <t>GASTOS NAVIDAD CULTURA Y JUVENTUD</t>
  </si>
  <si>
    <t>GASTOS DE NAVIDAD 2018-2019. CONCEJALIA DE CULTURA</t>
  </si>
  <si>
    <t>RECOGIDA CARTAS REYES MAGOS. DÍA 25 DICIEMBRE Y 1 DE ENERO. CARAVANA PHOTOCALL Y PASACALLES NAVIDEÑO</t>
  </si>
  <si>
    <t>GONZALO PIORNO FERRER</t>
  </si>
  <si>
    <t>CONCIERTOS EN LA IGLESIA DE SAN CIPRIANO</t>
  </si>
  <si>
    <t>PASACALLES "NINFAS Y DUENDES". 28 DE DICIEMBRE</t>
  </si>
  <si>
    <t>A.C. CAPITONIS DURII</t>
  </si>
  <si>
    <t>FERCUPI S.L.</t>
  </si>
  <si>
    <t xml:space="preserve">Aures Cantibus, Bajo Duero, A.C. Bigornia </t>
  </si>
  <si>
    <t>Asociación de Tamborileros y Schola gregoriana Gaudete</t>
  </si>
  <si>
    <t>Aguado, Cantigas Aos Domingos, Aliza,</t>
  </si>
  <si>
    <t>LIMPIEZA Y RETIRADA CONTENEDORES CABALGATA REYES MAGOS</t>
  </si>
  <si>
    <t>PUBLICIDAD PROGRAMA</t>
  </si>
  <si>
    <t>DIA DE PUERTAS ABIERTAS FERIA MUEVETE-IFEZA</t>
  </si>
  <si>
    <t>TALLERES LÚDICOS NAVIDEÑOS EN BARRIOS PINILLAS Y SAN ISIDRO</t>
  </si>
  <si>
    <t>DISCO SHOW PIRULETA PARTY NAVIPARK</t>
  </si>
  <si>
    <t>TALLER ADORNOS NAVIDEÑOS BARRIO PANTOJA</t>
  </si>
  <si>
    <t>TALLER NAVIDADES MULTITEMÁTICAS BARRIO LOS BLOQUES</t>
  </si>
  <si>
    <t>TALLER DE OCA A OCA BARRIO ALVIAR Y FELICITACIÓN NAVIDEÑA EN UN CORTO BARRIO CARRASCAL</t>
  </si>
  <si>
    <t>TALLER COMICS Y CHRISTMAS DE NAVIDAD</t>
  </si>
  <si>
    <t>TALLER UNA  ESTRELLA DE NAVIDAD</t>
  </si>
  <si>
    <t>TALLER DE NAVIDAD ECOLÓGICO</t>
  </si>
  <si>
    <t>TALLER LA MATINAL NAVIDEÑA Y MULTEAVENTURA EN NAVIDAD</t>
  </si>
  <si>
    <t>ACTIVIDAD DIVIERTETE CON EL SCALEXTRIC</t>
  </si>
  <si>
    <t>CINE INFANTIL</t>
  </si>
  <si>
    <t>ESPECTÁCULOS RELATOS DE BAYCHIMO Y CENICIENTA</t>
  </si>
  <si>
    <t>ESPECTÁCULOS CUENTOS SIN CUENTO Y DESPERTANDO SUEÑOS</t>
  </si>
  <si>
    <t>ESPECTÁCULOS COSQUILLAS DE NAVIDAD Y HUELLAS DE PAZ</t>
  </si>
  <si>
    <t>ESPECTÁCULOS EL TRAGALDABAS Y LOS ZAPATOS MÁGICOS</t>
  </si>
  <si>
    <t>TALLERES DE MAGIA</t>
  </si>
  <si>
    <t>ESPECTÁCULOS LA MANSIÓN ENCANTADA Y PAYASO MARIPINO</t>
  </si>
  <si>
    <t>ESPECTÁCULO TRASTOLILLO EL DUENDE</t>
  </si>
  <si>
    <t>INVITACIONES CINE MATINAL NAVIDAD, ENTRADAS, CARTELES Y MUPI CINE JOVEN</t>
  </si>
  <si>
    <t>ESPECTÁCULOS UN SHOW DE MAGIA…PERO MÁS CHULO</t>
  </si>
  <si>
    <t>ANTONIO JAMBRINA SÁNCHEZ</t>
  </si>
  <si>
    <t>RODRIGO`S EVENTOS S.L.</t>
  </si>
  <si>
    <t>ÁNGEL LUIS HERRERO HERRERO</t>
  </si>
  <si>
    <t>NURIA CORNEJO MARTÍN</t>
  </si>
  <si>
    <t>FORLADE RURAL S.L.U.</t>
  </si>
  <si>
    <t>TE AYUDO 2018 S.L.</t>
  </si>
  <si>
    <t>RICARDO PRIETO LUCAS</t>
  </si>
  <si>
    <t>ASOCIACIÓN CULTURAL MENGA</t>
  </si>
  <si>
    <t>PAULA SANTOS SANTOS</t>
  </si>
  <si>
    <t>TURMA OCIO S.L.</t>
  </si>
  <si>
    <t>ASOCIACIÓN RECREATIVA MINIZASLOT</t>
  </si>
  <si>
    <t>SERCINE S.A.</t>
  </si>
  <si>
    <t>PALOMA LEAL MATELLÁN</t>
  </si>
  <si>
    <t>Mª TERESA LORENZO DE LA IGLESIA</t>
  </si>
  <si>
    <t>Mª DEL ROSARIO JAULAR MARTÍN</t>
  </si>
  <si>
    <t>IDEAS PROACTIVAS ASOCIACIÓN</t>
  </si>
  <si>
    <t>S. COOP. ARTES ESCÉNICAS DE EXTREMADURA</t>
  </si>
  <si>
    <t>ARTES GRÁFICAS CENTENERA S.L.</t>
  </si>
  <si>
    <t>162,382,89 €</t>
  </si>
  <si>
    <t>GASTOS DE NAVIDAD. CONCEJALIA DE JUVENTUD</t>
  </si>
</sst>
</file>

<file path=xl/styles.xml><?xml version="1.0" encoding="utf-8"?>
<styleSheet xmlns="http://schemas.openxmlformats.org/spreadsheetml/2006/main">
  <numFmts count="4">
    <numFmt numFmtId="6" formatCode="#,##0\ &quot;€&quot;;[Red]\-#,##0\ &quot;€&quot;"/>
    <numFmt numFmtId="8" formatCode="#,##0.00\ &quot;€&quot;;[Red]\-#,##0.00\ &quot;€&quot;"/>
    <numFmt numFmtId="43" formatCode="_-* #,##0.00\ _€_-;\-* #,##0.00\ _€_-;_-* &quot;-&quot;??\ _€_-;_-@_-"/>
    <numFmt numFmtId="164" formatCode="_-* #,##0.00\ [$€-C0A]_-;\-* #,##0.00\ [$€-C0A]_-;_-* &quot;-&quot;??\ [$€-C0A]_-;_-@_-"/>
  </numFmts>
  <fonts count="1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4">
    <xf numFmtId="0" fontId="0" fillId="0" borderId="0" xfId="0"/>
    <xf numFmtId="4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4" fontId="4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 vertical="top"/>
    </xf>
    <xf numFmtId="4" fontId="5" fillId="0" borderId="0" xfId="0" applyNumberFormat="1" applyFont="1"/>
    <xf numFmtId="0" fontId="8" fillId="0" borderId="0" xfId="0" applyFont="1"/>
    <xf numFmtId="0" fontId="0" fillId="0" borderId="0" xfId="0" applyFont="1"/>
    <xf numFmtId="4" fontId="0" fillId="0" borderId="0" xfId="0" applyNumberFormat="1" applyFont="1"/>
    <xf numFmtId="43" fontId="3" fillId="0" borderId="0" xfId="1" applyFont="1" applyAlignment="1">
      <alignment horizontal="left" indent="1"/>
    </xf>
    <xf numFmtId="0" fontId="10" fillId="0" borderId="1" xfId="0" applyFont="1" applyBorder="1" applyAlignment="1">
      <alignment horizontal="justify" vertical="top" wrapText="1"/>
    </xf>
    <xf numFmtId="0" fontId="10" fillId="0" borderId="2" xfId="0" applyFont="1" applyBorder="1" applyAlignment="1">
      <alignment horizontal="left" vertical="top" wrapText="1" indent="6"/>
    </xf>
    <xf numFmtId="6" fontId="10" fillId="0" borderId="2" xfId="0" applyNumberFormat="1" applyFont="1" applyBorder="1" applyAlignment="1">
      <alignment horizontal="right" vertical="top" wrapText="1" indent="6"/>
    </xf>
    <xf numFmtId="0" fontId="10" fillId="0" borderId="3" xfId="0" applyFont="1" applyBorder="1" applyAlignment="1">
      <alignment horizontal="justify" vertical="top" wrapText="1"/>
    </xf>
    <xf numFmtId="0" fontId="10" fillId="0" borderId="4" xfId="0" applyFont="1" applyBorder="1" applyAlignment="1">
      <alignment horizontal="left" vertical="top" wrapText="1" indent="6"/>
    </xf>
    <xf numFmtId="6" fontId="10" fillId="0" borderId="4" xfId="0" applyNumberFormat="1" applyFont="1" applyBorder="1" applyAlignment="1">
      <alignment horizontal="right" vertical="top" wrapText="1" indent="6"/>
    </xf>
    <xf numFmtId="8" fontId="10" fillId="0" borderId="4" xfId="0" applyNumberFormat="1" applyFont="1" applyBorder="1" applyAlignment="1">
      <alignment horizontal="right" vertical="top" wrapText="1" indent="6"/>
    </xf>
    <xf numFmtId="0" fontId="10" fillId="0" borderId="6" xfId="0" applyFont="1" applyBorder="1" applyAlignment="1">
      <alignment horizontal="left" vertical="top" wrapText="1" indent="6"/>
    </xf>
    <xf numFmtId="0" fontId="10" fillId="0" borderId="4" xfId="0" applyFont="1" applyBorder="1" applyAlignment="1">
      <alignment horizontal="right" vertical="top" wrapText="1" indent="6"/>
    </xf>
    <xf numFmtId="0" fontId="10" fillId="0" borderId="6" xfId="0" applyFont="1" applyBorder="1" applyAlignment="1">
      <alignment horizontal="right" vertical="top" wrapText="1" indent="6"/>
    </xf>
    <xf numFmtId="0" fontId="4" fillId="0" borderId="0" xfId="0" applyFont="1" applyAlignment="1">
      <alignment horizontal="left" vertical="top"/>
    </xf>
    <xf numFmtId="0" fontId="4" fillId="0" borderId="0" xfId="0" applyFont="1"/>
    <xf numFmtId="164" fontId="0" fillId="0" borderId="0" xfId="0" applyNumberFormat="1"/>
    <xf numFmtId="164" fontId="11" fillId="0" borderId="0" xfId="0" applyNumberFormat="1" applyFont="1"/>
    <xf numFmtId="164" fontId="3" fillId="0" borderId="0" xfId="0" applyNumberFormat="1" applyFont="1"/>
    <xf numFmtId="164" fontId="3" fillId="0" borderId="0" xfId="1" applyNumberFormat="1" applyFont="1" applyAlignment="1">
      <alignment horizontal="left" indent="1"/>
    </xf>
    <xf numFmtId="164" fontId="12" fillId="0" borderId="0" xfId="0" applyNumberFormat="1" applyFont="1"/>
    <xf numFmtId="164" fontId="13" fillId="0" borderId="0" xfId="0" applyNumberFormat="1" applyFont="1"/>
    <xf numFmtId="4" fontId="13" fillId="0" borderId="0" xfId="0" applyNumberFormat="1" applyFont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0" fontId="10" fillId="0" borderId="7" xfId="0" applyFont="1" applyBorder="1" applyAlignment="1">
      <alignment horizontal="justify" vertical="top" wrapText="1"/>
    </xf>
    <xf numFmtId="0" fontId="10" fillId="0" borderId="5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justify" vertical="top" wrapText="1"/>
    </xf>
    <xf numFmtId="4" fontId="11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I97"/>
  <sheetViews>
    <sheetView tabSelected="1" workbookViewId="0">
      <selection activeCell="H31" sqref="H31"/>
    </sheetView>
  </sheetViews>
  <sheetFormatPr baseColWidth="10" defaultRowHeight="15"/>
  <cols>
    <col min="2" max="2" width="16.140625" customWidth="1"/>
    <col min="3" max="3" width="63.28515625" customWidth="1"/>
    <col min="4" max="4" width="19.5703125" bestFit="1" customWidth="1"/>
    <col min="6" max="6" width="14.5703125" bestFit="1" customWidth="1"/>
    <col min="7" max="7" width="8.5703125" customWidth="1"/>
    <col min="8" max="8" width="14.85546875" bestFit="1" customWidth="1"/>
  </cols>
  <sheetData>
    <row r="4" spans="1:8" ht="21">
      <c r="A4" s="8" t="s">
        <v>48</v>
      </c>
      <c r="B4" s="8"/>
      <c r="C4" s="8"/>
      <c r="D4" s="9"/>
      <c r="E4" s="9"/>
    </row>
    <row r="5" spans="1:8" ht="21">
      <c r="A5" s="3"/>
      <c r="B5" s="3"/>
      <c r="C5" s="3"/>
    </row>
    <row r="6" spans="1:8" ht="15.75">
      <c r="A6" s="12" t="s">
        <v>24</v>
      </c>
      <c r="B6" s="12"/>
      <c r="C6" s="12"/>
    </row>
    <row r="7" spans="1:8" ht="15.75">
      <c r="A7" s="7" t="s">
        <v>26</v>
      </c>
      <c r="B7" s="4"/>
      <c r="C7" s="4"/>
      <c r="D7" t="s">
        <v>34</v>
      </c>
      <c r="H7" s="1">
        <v>41079.480000000003</v>
      </c>
    </row>
    <row r="8" spans="1:8" ht="15.75">
      <c r="A8" s="7"/>
      <c r="B8" s="7"/>
      <c r="C8" s="7"/>
      <c r="H8" s="1"/>
    </row>
    <row r="9" spans="1:8" ht="17.25">
      <c r="A9" s="7"/>
      <c r="B9" s="7"/>
      <c r="C9" s="7"/>
      <c r="D9" s="4" t="s">
        <v>27</v>
      </c>
      <c r="H9" s="34">
        <v>41079.480000000003</v>
      </c>
    </row>
    <row r="10" spans="1:8" ht="15.75">
      <c r="A10" s="4"/>
      <c r="B10" s="7"/>
      <c r="C10" s="7"/>
      <c r="E10" s="4"/>
      <c r="F10" s="4"/>
      <c r="G10" s="4"/>
    </row>
    <row r="11" spans="1:8" ht="15.75">
      <c r="A11" s="12" t="s">
        <v>25</v>
      </c>
      <c r="B11" s="4"/>
      <c r="C11" s="4"/>
    </row>
    <row r="12" spans="1:8" ht="15.75">
      <c r="B12" s="12"/>
      <c r="C12" s="12"/>
    </row>
    <row r="13" spans="1:8">
      <c r="A13" t="s">
        <v>0</v>
      </c>
      <c r="D13" t="s">
        <v>21</v>
      </c>
      <c r="H13" s="29">
        <v>5000</v>
      </c>
    </row>
    <row r="14" spans="1:8">
      <c r="A14" s="2" t="s">
        <v>49</v>
      </c>
      <c r="D14" t="s">
        <v>1</v>
      </c>
      <c r="H14" s="29">
        <v>3448.5</v>
      </c>
    </row>
    <row r="15" spans="1:8" ht="13.5" customHeight="1">
      <c r="A15" t="s">
        <v>43</v>
      </c>
      <c r="D15" t="s">
        <v>32</v>
      </c>
      <c r="H15" s="29">
        <v>3200</v>
      </c>
    </row>
    <row r="16" spans="1:8">
      <c r="A16" t="s">
        <v>51</v>
      </c>
      <c r="D16" t="s">
        <v>2</v>
      </c>
      <c r="H16" s="29">
        <v>1000</v>
      </c>
    </row>
    <row r="17" spans="1:8">
      <c r="A17" t="s">
        <v>46</v>
      </c>
      <c r="D17" t="s">
        <v>50</v>
      </c>
      <c r="H17" s="29">
        <v>1397.55</v>
      </c>
    </row>
    <row r="18" spans="1:8">
      <c r="A18" t="s">
        <v>44</v>
      </c>
      <c r="D18" t="s">
        <v>54</v>
      </c>
      <c r="H18" s="29">
        <v>677.6</v>
      </c>
    </row>
    <row r="19" spans="1:8">
      <c r="A19" t="s">
        <v>52</v>
      </c>
      <c r="D19" t="s">
        <v>53</v>
      </c>
      <c r="H19" s="29">
        <v>600</v>
      </c>
    </row>
    <row r="20" spans="1:8">
      <c r="A20" t="s">
        <v>4</v>
      </c>
      <c r="D20" t="s">
        <v>5</v>
      </c>
      <c r="H20" s="29">
        <v>1815.21</v>
      </c>
    </row>
    <row r="21" spans="1:8">
      <c r="A21" t="s">
        <v>58</v>
      </c>
      <c r="D21" t="s">
        <v>5</v>
      </c>
      <c r="H21" s="29">
        <v>1341.95</v>
      </c>
    </row>
    <row r="22" spans="1:8">
      <c r="A22" t="s">
        <v>6</v>
      </c>
      <c r="D22" t="s">
        <v>7</v>
      </c>
      <c r="H22" s="29">
        <v>7500</v>
      </c>
    </row>
    <row r="23" spans="1:8">
      <c r="A23" t="s">
        <v>8</v>
      </c>
      <c r="D23" s="2" t="s">
        <v>23</v>
      </c>
      <c r="H23" s="29">
        <v>3550</v>
      </c>
    </row>
    <row r="24" spans="1:8" ht="17.25">
      <c r="A24" s="2"/>
      <c r="D24" s="2" t="s">
        <v>57</v>
      </c>
      <c r="H24" s="33">
        <f>SUM(H13:H23)</f>
        <v>29530.81</v>
      </c>
    </row>
    <row r="25" spans="1:8">
      <c r="A25" s="2"/>
      <c r="D25" s="2" t="s">
        <v>45</v>
      </c>
      <c r="E25" s="2"/>
      <c r="F25" s="2"/>
      <c r="G25" s="2"/>
    </row>
    <row r="26" spans="1:8">
      <c r="A26" s="2"/>
      <c r="B26" s="2"/>
      <c r="C26" s="2"/>
      <c r="D26" s="2" t="s">
        <v>55</v>
      </c>
      <c r="E26" s="2"/>
      <c r="F26" s="2"/>
      <c r="G26" s="2"/>
    </row>
    <row r="27" spans="1:8">
      <c r="A27" s="2"/>
      <c r="B27" s="2"/>
      <c r="C27" s="2"/>
      <c r="D27" s="2" t="s">
        <v>56</v>
      </c>
      <c r="E27" s="2"/>
      <c r="F27" s="2"/>
      <c r="G27" s="2"/>
    </row>
    <row r="28" spans="1:8">
      <c r="A28" s="2"/>
      <c r="B28" s="2"/>
      <c r="C28" s="2"/>
      <c r="D28" s="2"/>
      <c r="E28" s="2"/>
      <c r="F28" s="2"/>
      <c r="G28" s="2"/>
    </row>
    <row r="29" spans="1:8" ht="17.25">
      <c r="A29" s="2"/>
      <c r="B29" s="2"/>
      <c r="C29" s="2"/>
      <c r="D29" s="35" t="s">
        <v>25</v>
      </c>
      <c r="E29" s="2"/>
      <c r="F29" s="2"/>
      <c r="G29" s="2"/>
      <c r="H29" s="33">
        <v>29530.81</v>
      </c>
    </row>
    <row r="30" spans="1:8">
      <c r="A30" s="2"/>
      <c r="B30" s="2"/>
      <c r="C30" s="2"/>
      <c r="E30" s="2"/>
      <c r="F30" s="2"/>
      <c r="G30" s="2"/>
    </row>
    <row r="31" spans="1:8" ht="17.25">
      <c r="B31" s="2"/>
      <c r="C31" s="2"/>
      <c r="E31" s="36"/>
      <c r="F31" s="36"/>
      <c r="G31" s="36"/>
    </row>
    <row r="32" spans="1:8" ht="15.75">
      <c r="A32" s="12" t="s">
        <v>9</v>
      </c>
      <c r="B32" s="2"/>
      <c r="C32" s="2"/>
      <c r="E32" s="4"/>
      <c r="F32" s="4"/>
      <c r="G32" s="4"/>
    </row>
    <row r="33" spans="1:9">
      <c r="B33" s="2"/>
      <c r="C33" s="2"/>
    </row>
    <row r="34" spans="1:9">
      <c r="A34" t="s">
        <v>10</v>
      </c>
      <c r="D34" t="s">
        <v>11</v>
      </c>
      <c r="H34" s="1">
        <v>1228.92</v>
      </c>
    </row>
    <row r="35" spans="1:9" ht="15.75">
      <c r="A35" t="s">
        <v>12</v>
      </c>
      <c r="B35" s="12"/>
      <c r="C35" s="12"/>
      <c r="D35" t="s">
        <v>13</v>
      </c>
      <c r="H35" s="1">
        <v>13310</v>
      </c>
    </row>
    <row r="36" spans="1:9">
      <c r="A36" t="s">
        <v>14</v>
      </c>
      <c r="D36" t="s">
        <v>15</v>
      </c>
      <c r="H36" s="1">
        <v>5900</v>
      </c>
    </row>
    <row r="37" spans="1:9">
      <c r="A37" t="s">
        <v>16</v>
      </c>
      <c r="D37" t="s">
        <v>17</v>
      </c>
      <c r="H37" s="1">
        <v>1117.9000000000001</v>
      </c>
    </row>
    <row r="38" spans="1:9">
      <c r="A38" t="s">
        <v>18</v>
      </c>
      <c r="D38" t="s">
        <v>19</v>
      </c>
      <c r="H38" s="1">
        <v>10000</v>
      </c>
    </row>
    <row r="39" spans="1:9">
      <c r="A39" t="s">
        <v>36</v>
      </c>
      <c r="D39" t="s">
        <v>20</v>
      </c>
      <c r="H39" s="43">
        <v>3562.86</v>
      </c>
    </row>
    <row r="40" spans="1:9">
      <c r="A40" t="s">
        <v>35</v>
      </c>
      <c r="D40" t="s">
        <v>3</v>
      </c>
      <c r="H40" s="43">
        <v>2707.4</v>
      </c>
    </row>
    <row r="41" spans="1:9">
      <c r="A41" t="s">
        <v>37</v>
      </c>
      <c r="D41" t="s">
        <v>21</v>
      </c>
      <c r="H41" s="1">
        <v>1900</v>
      </c>
    </row>
    <row r="42" spans="1:9">
      <c r="A42" t="s">
        <v>39</v>
      </c>
      <c r="D42" t="s">
        <v>40</v>
      </c>
      <c r="H42" s="1">
        <v>5445</v>
      </c>
    </row>
    <row r="43" spans="1:9">
      <c r="A43" t="s">
        <v>41</v>
      </c>
      <c r="D43" t="s">
        <v>42</v>
      </c>
      <c r="H43" s="1">
        <v>1089</v>
      </c>
    </row>
    <row r="44" spans="1:9">
      <c r="A44" t="s">
        <v>38</v>
      </c>
      <c r="D44" t="s">
        <v>28</v>
      </c>
      <c r="H44" s="1">
        <v>2783</v>
      </c>
    </row>
    <row r="45" spans="1:9">
      <c r="A45" t="s">
        <v>22</v>
      </c>
      <c r="D45" s="10"/>
      <c r="H45" s="1">
        <v>6095.92</v>
      </c>
      <c r="I45" s="1"/>
    </row>
    <row r="46" spans="1:9">
      <c r="D46" s="26"/>
      <c r="H46" s="1">
        <f>SUM(H34:H45)</f>
        <v>55140</v>
      </c>
      <c r="I46" s="1"/>
    </row>
    <row r="47" spans="1:9">
      <c r="D47" s="10"/>
      <c r="H47" s="6"/>
      <c r="I47" s="1"/>
    </row>
    <row r="48" spans="1:9">
      <c r="H48" s="6"/>
      <c r="I48" s="1"/>
    </row>
    <row r="49" spans="1:8" ht="17.25">
      <c r="D49" s="37" t="s">
        <v>29</v>
      </c>
      <c r="E49" s="10"/>
      <c r="F49" s="10"/>
      <c r="G49" s="10"/>
      <c r="H49" s="33">
        <v>55140</v>
      </c>
    </row>
    <row r="50" spans="1:8">
      <c r="E50" s="10"/>
      <c r="F50" s="10"/>
      <c r="G50" s="10"/>
    </row>
    <row r="51" spans="1:8" ht="17.25">
      <c r="E51" s="38"/>
      <c r="F51" s="38"/>
      <c r="G51" s="38"/>
    </row>
    <row r="52" spans="1:8">
      <c r="E52" s="10"/>
      <c r="F52" s="10"/>
      <c r="G52" s="10"/>
      <c r="H52" s="27"/>
    </row>
    <row r="53" spans="1:8">
      <c r="D53" s="13"/>
      <c r="E53" s="10"/>
      <c r="F53" s="10"/>
      <c r="G53" s="10"/>
      <c r="H53" s="6"/>
    </row>
    <row r="54" spans="1:8">
      <c r="E54" s="10"/>
      <c r="F54" s="10"/>
      <c r="G54" s="10"/>
    </row>
    <row r="55" spans="1:8" ht="21">
      <c r="A55" s="8" t="s">
        <v>100</v>
      </c>
    </row>
    <row r="56" spans="1:8" ht="15.75">
      <c r="E56" s="4"/>
      <c r="F56" s="4"/>
      <c r="G56" s="4"/>
    </row>
    <row r="57" spans="1:8" ht="21">
      <c r="A57" s="13" t="s">
        <v>59</v>
      </c>
      <c r="B57" s="8"/>
      <c r="C57" s="8"/>
      <c r="D57" t="s">
        <v>81</v>
      </c>
      <c r="H57" s="28">
        <v>494.28</v>
      </c>
    </row>
    <row r="58" spans="1:8">
      <c r="A58" s="13" t="s">
        <v>60</v>
      </c>
      <c r="D58" t="s">
        <v>82</v>
      </c>
      <c r="H58" s="28">
        <v>6500</v>
      </c>
    </row>
    <row r="59" spans="1:8">
      <c r="A59" s="13" t="s">
        <v>61</v>
      </c>
      <c r="B59" s="13"/>
      <c r="C59" s="13"/>
      <c r="D59" t="s">
        <v>1</v>
      </c>
      <c r="H59" s="28">
        <v>1500</v>
      </c>
    </row>
    <row r="60" spans="1:8">
      <c r="A60" s="13" t="s">
        <v>62</v>
      </c>
      <c r="B60" s="13"/>
      <c r="C60" s="13"/>
      <c r="D60" t="s">
        <v>83</v>
      </c>
      <c r="E60" s="13"/>
      <c r="F60" s="13"/>
      <c r="G60" s="13"/>
      <c r="H60" s="28">
        <v>4004.01</v>
      </c>
    </row>
    <row r="61" spans="1:8">
      <c r="A61" s="13" t="s">
        <v>63</v>
      </c>
      <c r="B61" s="13"/>
      <c r="C61" s="13"/>
      <c r="D61" t="s">
        <v>84</v>
      </c>
      <c r="E61" s="13"/>
      <c r="F61" s="13"/>
      <c r="G61" s="13"/>
      <c r="H61" s="28">
        <v>700</v>
      </c>
    </row>
    <row r="62" spans="1:8">
      <c r="A62" s="13" t="s">
        <v>64</v>
      </c>
      <c r="B62" s="13"/>
      <c r="C62" s="13"/>
      <c r="D62" t="s">
        <v>85</v>
      </c>
      <c r="E62" s="13"/>
      <c r="F62" s="13"/>
      <c r="G62" s="13"/>
      <c r="H62" s="28">
        <v>1080</v>
      </c>
    </row>
    <row r="63" spans="1:8">
      <c r="A63" s="13" t="s">
        <v>65</v>
      </c>
      <c r="B63" s="13"/>
      <c r="C63" s="13"/>
      <c r="D63" t="s">
        <v>86</v>
      </c>
      <c r="E63" s="13"/>
      <c r="F63" s="13"/>
      <c r="G63" s="13"/>
      <c r="H63" s="28">
        <v>1750</v>
      </c>
    </row>
    <row r="64" spans="1:8">
      <c r="A64" s="13" t="s">
        <v>66</v>
      </c>
      <c r="B64" s="13"/>
      <c r="C64" s="13"/>
      <c r="D64" t="s">
        <v>87</v>
      </c>
      <c r="E64" s="13"/>
      <c r="F64" s="13"/>
      <c r="G64" s="13"/>
      <c r="H64" s="28">
        <v>700</v>
      </c>
    </row>
    <row r="65" spans="1:8">
      <c r="A65" s="13" t="s">
        <v>67</v>
      </c>
      <c r="B65" s="13"/>
      <c r="C65" s="13"/>
      <c r="D65" t="s">
        <v>88</v>
      </c>
      <c r="E65" s="13"/>
      <c r="F65" s="13"/>
      <c r="G65" s="13"/>
      <c r="H65" s="28">
        <v>1550</v>
      </c>
    </row>
    <row r="66" spans="1:8">
      <c r="A66" s="13" t="s">
        <v>68</v>
      </c>
      <c r="B66" s="13"/>
      <c r="C66" s="13"/>
      <c r="D66" t="s">
        <v>89</v>
      </c>
      <c r="E66" s="13"/>
      <c r="F66" s="13"/>
      <c r="G66" s="13"/>
      <c r="H66" s="28">
        <v>1190</v>
      </c>
    </row>
    <row r="67" spans="1:8">
      <c r="A67" s="13" t="s">
        <v>69</v>
      </c>
      <c r="B67" s="13"/>
      <c r="C67" s="13"/>
      <c r="D67" t="s">
        <v>90</v>
      </c>
      <c r="E67" s="13"/>
      <c r="F67" s="13"/>
      <c r="G67" s="13"/>
      <c r="H67" s="28">
        <v>2700.01</v>
      </c>
    </row>
    <row r="68" spans="1:8">
      <c r="A68" s="13" t="s">
        <v>70</v>
      </c>
      <c r="B68" s="13"/>
      <c r="C68" s="13"/>
      <c r="D68" t="s">
        <v>91</v>
      </c>
      <c r="E68" s="13"/>
      <c r="F68" s="13"/>
      <c r="G68" s="13"/>
      <c r="H68" s="28">
        <v>720</v>
      </c>
    </row>
    <row r="69" spans="1:8">
      <c r="A69" s="13" t="s">
        <v>71</v>
      </c>
      <c r="B69" s="13"/>
      <c r="C69" s="13"/>
      <c r="D69" t="s">
        <v>92</v>
      </c>
      <c r="E69" s="13"/>
      <c r="F69" s="13"/>
      <c r="G69" s="13"/>
      <c r="H69" s="28">
        <v>2508</v>
      </c>
    </row>
    <row r="70" spans="1:8">
      <c r="A70" s="13" t="s">
        <v>72</v>
      </c>
      <c r="B70" s="13"/>
      <c r="C70" s="13"/>
      <c r="D70" t="s">
        <v>93</v>
      </c>
      <c r="E70" s="13"/>
      <c r="F70" s="13"/>
      <c r="G70" s="13"/>
      <c r="H70" s="28">
        <v>1815</v>
      </c>
    </row>
    <row r="71" spans="1:8">
      <c r="A71" s="13" t="s">
        <v>73</v>
      </c>
      <c r="B71" s="13"/>
      <c r="C71" s="13"/>
      <c r="D71" s="1" t="s">
        <v>94</v>
      </c>
      <c r="E71" s="13"/>
      <c r="F71" s="13"/>
      <c r="G71" s="13"/>
      <c r="H71" s="28">
        <v>2541</v>
      </c>
    </row>
    <row r="72" spans="1:8">
      <c r="A72" s="13" t="s">
        <v>74</v>
      </c>
      <c r="B72" s="13"/>
      <c r="C72" s="13"/>
      <c r="D72" s="1" t="s">
        <v>95</v>
      </c>
      <c r="E72" s="13"/>
      <c r="F72" s="13"/>
      <c r="G72" s="13"/>
      <c r="H72" s="28">
        <v>795</v>
      </c>
    </row>
    <row r="73" spans="1:8">
      <c r="A73" s="13" t="s">
        <v>75</v>
      </c>
      <c r="B73" s="13"/>
      <c r="C73" s="13"/>
      <c r="D73" s="1" t="s">
        <v>1</v>
      </c>
      <c r="E73" s="13"/>
      <c r="F73" s="13"/>
      <c r="G73" s="13"/>
      <c r="H73" s="28">
        <v>1331</v>
      </c>
    </row>
    <row r="74" spans="1:8">
      <c r="A74" s="13" t="s">
        <v>76</v>
      </c>
      <c r="B74" s="13"/>
      <c r="C74" s="13"/>
      <c r="D74" s="1" t="s">
        <v>96</v>
      </c>
      <c r="E74" s="13"/>
      <c r="F74" s="13"/>
      <c r="G74" s="13"/>
      <c r="H74" s="28">
        <v>934</v>
      </c>
    </row>
    <row r="75" spans="1:8">
      <c r="A75" s="13" t="s">
        <v>77</v>
      </c>
      <c r="B75" s="13"/>
      <c r="C75" s="13"/>
      <c r="D75" s="1" t="s">
        <v>83</v>
      </c>
      <c r="E75" s="13"/>
      <c r="F75" s="13"/>
      <c r="G75" s="13"/>
      <c r="H75" s="28">
        <v>1452</v>
      </c>
    </row>
    <row r="76" spans="1:8">
      <c r="A76" s="13" t="s">
        <v>78</v>
      </c>
      <c r="B76" s="27"/>
      <c r="C76" s="27"/>
      <c r="D76" s="14" t="s">
        <v>97</v>
      </c>
      <c r="E76" s="13"/>
      <c r="F76" s="13"/>
      <c r="G76" s="13"/>
      <c r="H76" s="28">
        <v>423.5</v>
      </c>
    </row>
    <row r="77" spans="1:8">
      <c r="A77" s="13" t="s">
        <v>79</v>
      </c>
      <c r="B77" s="13"/>
      <c r="C77" s="13"/>
      <c r="D77" s="14" t="s">
        <v>98</v>
      </c>
      <c r="E77" s="13"/>
      <c r="F77" s="13"/>
      <c r="G77" s="13"/>
      <c r="H77" s="28">
        <v>744.8</v>
      </c>
    </row>
    <row r="78" spans="1:8">
      <c r="A78" s="13" t="s">
        <v>80</v>
      </c>
      <c r="B78" s="13"/>
      <c r="C78" s="13"/>
      <c r="D78" s="14" t="s">
        <v>96</v>
      </c>
      <c r="E78" s="13"/>
      <c r="F78" s="13"/>
      <c r="G78" s="13"/>
      <c r="H78" s="28">
        <v>1200</v>
      </c>
    </row>
    <row r="79" spans="1:8" ht="17.25">
      <c r="B79" s="13"/>
      <c r="C79" s="13"/>
      <c r="D79" s="5"/>
      <c r="E79" s="13"/>
      <c r="F79" s="13"/>
      <c r="G79" s="13"/>
      <c r="H79" s="33">
        <f>SUM(H57:H78)</f>
        <v>36632.600000000006</v>
      </c>
    </row>
    <row r="80" spans="1:8" ht="15.75">
      <c r="B80" s="13"/>
      <c r="C80" s="13"/>
      <c r="D80" s="5"/>
      <c r="E80" s="13"/>
      <c r="F80" s="13"/>
      <c r="G80" s="13"/>
      <c r="H80" s="15"/>
    </row>
    <row r="81" spans="1:7" ht="15.75">
      <c r="D81" s="11"/>
      <c r="E81" s="13"/>
      <c r="F81" s="13"/>
      <c r="G81" s="13"/>
    </row>
    <row r="82" spans="1:7" ht="15.75">
      <c r="D82" s="5"/>
      <c r="E82" s="13"/>
      <c r="F82" s="13"/>
      <c r="G82" s="13"/>
    </row>
    <row r="83" spans="1:7" ht="15.75">
      <c r="D83" s="5"/>
    </row>
    <row r="84" spans="1:7" ht="15.75">
      <c r="D84" s="5"/>
    </row>
    <row r="85" spans="1:7" ht="15.75">
      <c r="A85" s="4" t="s">
        <v>30</v>
      </c>
      <c r="D85" s="5"/>
      <c r="F85" s="4" t="s">
        <v>33</v>
      </c>
      <c r="G85" s="4"/>
    </row>
    <row r="86" spans="1:7" ht="15.75">
      <c r="A86" t="s">
        <v>24</v>
      </c>
      <c r="D86" s="30">
        <v>41079.480000000003</v>
      </c>
      <c r="F86" s="31">
        <v>36632.6</v>
      </c>
      <c r="G86" s="4"/>
    </row>
    <row r="87" spans="1:7" ht="15.75">
      <c r="A87" t="s">
        <v>31</v>
      </c>
      <c r="B87" s="7"/>
      <c r="C87" s="7"/>
      <c r="D87" s="30">
        <v>29530.81</v>
      </c>
      <c r="F87" s="4"/>
      <c r="G87" s="4"/>
    </row>
    <row r="88" spans="1:7" ht="15.75">
      <c r="A88" t="s">
        <v>9</v>
      </c>
      <c r="D88" s="30">
        <v>55140</v>
      </c>
      <c r="E88" s="7"/>
      <c r="F88" s="31"/>
      <c r="G88" s="4"/>
    </row>
    <row r="89" spans="1:7" ht="17.25">
      <c r="C89" s="39" t="s">
        <v>27</v>
      </c>
      <c r="D89" s="33">
        <f>SUM(D86:D88)</f>
        <v>125750.29000000001</v>
      </c>
      <c r="F89" s="31"/>
    </row>
    <row r="92" spans="1:7" ht="21">
      <c r="A92" s="3" t="s">
        <v>47</v>
      </c>
      <c r="D92" s="28"/>
    </row>
    <row r="93" spans="1:7">
      <c r="D93" s="28"/>
    </row>
    <row r="94" spans="1:7" ht="21">
      <c r="A94" s="28"/>
      <c r="B94" s="28">
        <v>125750.29</v>
      </c>
      <c r="C94" s="3"/>
      <c r="D94" s="32"/>
    </row>
    <row r="95" spans="1:7">
      <c r="A95" s="28"/>
      <c r="B95" s="28">
        <v>36632.6</v>
      </c>
      <c r="G95" s="1"/>
    </row>
    <row r="96" spans="1:7" ht="18.75">
      <c r="A96" s="32"/>
      <c r="B96" s="32" t="s">
        <v>99</v>
      </c>
    </row>
    <row r="97" spans="7:7">
      <c r="G97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5:D27"/>
  <sheetViews>
    <sheetView topLeftCell="A3" workbookViewId="0">
      <selection activeCell="B6" sqref="B6:D27"/>
    </sheetView>
  </sheetViews>
  <sheetFormatPr baseColWidth="10" defaultRowHeight="15"/>
  <sheetData>
    <row r="5" spans="2:4" ht="15.75" thickBot="1"/>
    <row r="6" spans="2:4" ht="15.75" thickBot="1">
      <c r="B6" s="16"/>
      <c r="C6" s="17"/>
      <c r="D6" s="18"/>
    </row>
    <row r="7" spans="2:4" ht="15.75" thickBot="1">
      <c r="B7" s="19"/>
      <c r="C7" s="20"/>
      <c r="D7" s="21"/>
    </row>
    <row r="8" spans="2:4" ht="15.75" thickBot="1">
      <c r="B8" s="19"/>
      <c r="C8" s="20"/>
      <c r="D8" s="21"/>
    </row>
    <row r="9" spans="2:4" ht="15.75" thickBot="1">
      <c r="B9" s="19"/>
      <c r="C9" s="20"/>
      <c r="D9" s="21"/>
    </row>
    <row r="10" spans="2:4" ht="15.75" thickBot="1">
      <c r="B10" s="19"/>
      <c r="C10" s="20"/>
      <c r="D10" s="21"/>
    </row>
    <row r="11" spans="2:4" ht="15.75" thickBot="1">
      <c r="B11" s="19"/>
      <c r="C11" s="20"/>
      <c r="D11" s="21"/>
    </row>
    <row r="12" spans="2:4" ht="15.75" thickBot="1">
      <c r="B12" s="19"/>
      <c r="C12" s="20"/>
      <c r="D12" s="22"/>
    </row>
    <row r="13" spans="2:4" ht="15.75" thickBot="1">
      <c r="B13" s="19"/>
      <c r="C13" s="20"/>
      <c r="D13" s="21"/>
    </row>
    <row r="14" spans="2:4" ht="15.75" thickBot="1">
      <c r="B14" s="19"/>
      <c r="C14" s="20"/>
      <c r="D14" s="21"/>
    </row>
    <row r="15" spans="2:4" ht="15.75" thickBot="1">
      <c r="B15" s="19"/>
      <c r="C15" s="20"/>
      <c r="D15" s="21"/>
    </row>
    <row r="16" spans="2:4" ht="15.75" thickBot="1">
      <c r="B16" s="19"/>
      <c r="C16" s="20"/>
      <c r="D16" s="21"/>
    </row>
    <row r="17" spans="2:4" ht="15.75" thickBot="1">
      <c r="B17" s="19"/>
      <c r="C17" s="20"/>
      <c r="D17" s="21"/>
    </row>
    <row r="18" spans="2:4" ht="15.75" thickBot="1">
      <c r="B18" s="19"/>
      <c r="C18" s="20"/>
      <c r="D18" s="21"/>
    </row>
    <row r="19" spans="2:4" ht="15.75" thickBot="1">
      <c r="B19" s="19"/>
      <c r="C19" s="20"/>
      <c r="D19" s="21"/>
    </row>
    <row r="20" spans="2:4" ht="15.75" thickBot="1">
      <c r="B20" s="19"/>
      <c r="C20" s="20"/>
      <c r="D20" s="21"/>
    </row>
    <row r="21" spans="2:4" ht="15.75" thickBot="1">
      <c r="B21" s="19"/>
      <c r="C21" s="20"/>
      <c r="D21" s="21"/>
    </row>
    <row r="22" spans="2:4" ht="15.75" thickBot="1">
      <c r="B22" s="19"/>
      <c r="C22" s="20"/>
      <c r="D22" s="21"/>
    </row>
    <row r="23" spans="2:4" ht="15.75" thickBot="1">
      <c r="B23" s="19"/>
      <c r="C23" s="20"/>
      <c r="D23" s="21"/>
    </row>
    <row r="24" spans="2:4" ht="15.75" thickBot="1">
      <c r="B24" s="19"/>
      <c r="C24" s="20"/>
      <c r="D24" s="21"/>
    </row>
    <row r="25" spans="2:4">
      <c r="B25" s="40"/>
      <c r="C25" s="23"/>
      <c r="D25" s="25"/>
    </row>
    <row r="26" spans="2:4">
      <c r="B26" s="41"/>
      <c r="C26" s="23"/>
      <c r="D26" s="25"/>
    </row>
    <row r="27" spans="2:4" ht="15.75" thickBot="1">
      <c r="B27" s="42"/>
      <c r="C27" s="24"/>
      <c r="D27" s="22"/>
    </row>
  </sheetData>
  <mergeCells count="1">
    <mergeCell ref="B25:B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carmen.santos</dc:creator>
  <cp:lastModifiedBy>meugenia.cabezas</cp:lastModifiedBy>
  <cp:lastPrinted>2018-07-30T12:01:19Z</cp:lastPrinted>
  <dcterms:created xsi:type="dcterms:W3CDTF">2017-01-10T09:05:05Z</dcterms:created>
  <dcterms:modified xsi:type="dcterms:W3CDTF">2020-11-12T13:03:26Z</dcterms:modified>
</cp:coreProperties>
</file>